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\OIT30\O12 แผนการใช้จ่ายงบประมาณประจำปีและการรายงานผล\"/>
    </mc:Choice>
  </mc:AlternateContent>
  <xr:revisionPtr revIDLastSave="0" documentId="13_ncr:1_{14F64336-DC20-4383-B3CD-79AEFC843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G15" i="1"/>
  <c r="I15" i="1" s="1"/>
  <c r="E15" i="1"/>
  <c r="E20" i="1" s="1"/>
  <c r="I14" i="1"/>
  <c r="I13" i="1"/>
  <c r="I11" i="1"/>
  <c r="I10" i="1"/>
  <c r="I9" i="1"/>
  <c r="I8" i="1"/>
  <c r="I7" i="1"/>
  <c r="I6" i="1"/>
  <c r="G20" i="1" l="1"/>
  <c r="I20" i="1" s="1"/>
</calcChain>
</file>

<file path=xl/sharedStrings.xml><?xml version="1.0" encoding="utf-8"?>
<sst xmlns="http://schemas.openxmlformats.org/spreadsheetml/2006/main" count="42" uniqueCount="31">
  <si>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</si>
  <si>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</si>
  <si>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</si>
  <si>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</si>
  <si>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</si>
  <si>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</si>
  <si>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</si>
  <si>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</si>
  <si>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</si>
  <si>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</si>
  <si>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</si>
  <si>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</si>
  <si>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</si>
  <si>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</si>
  <si>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</si>
  <si>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</si>
  <si>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</si>
  <si>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</si>
  <si>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</si>
  <si>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ไม่มี</t>
  </si>
  <si>
    <t>งบประมาณไม่เพียงพอ</t>
  </si>
  <si>
    <t>รายงานผลการใช้จ่ายงบประมาณ สถานีตำรวจภูธรโคกจาน</t>
  </si>
  <si>
    <t>ตรวจแล้วถูกต้อง</t>
  </si>
  <si>
    <t>พ.ต.ต.</t>
  </si>
  <si>
    <t>( ชัยสิทธิ์ ทองเรือง )</t>
  </si>
  <si>
    <t>สว.สภ.โคกจาน</t>
  </si>
  <si>
    <t xml:space="preserve"> ข้อมูล ณ วันที่ 19 เมษายน พ.ศ. 2568</t>
  </si>
  <si>
    <t>ประจำปีงบประมาณ พ.ศ. 2568 ไตรมาสที่ 1-2 (ต.ค.67-มี.ค.68)</t>
  </si>
  <si>
    <t>โครงการ:ดำเนินงานตำบลยั่งยืนฯ</t>
  </si>
  <si>
    <t>โครงการชุมชนมวลชนสัมพันธ์</t>
  </si>
  <si>
    <t>โครงการอบรบสร้างเครือข่าย stronger together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</si>
</sst>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Niramit AS"/>
    </font>
    <font>
      <sz val="14"/>
      <color theme="1"/>
      <name val="TH Niramit AS"/>
    </font>
    <font>
      <b/>
      <sz val="14"/>
      <color rgb="FFFF0000"/>
      <name val="TH Niramit AS"/>
    </font>
    <font>
      <b/>
      <sz val="14"/>
      <color theme="0"/>
      <name val="TH Niramit AS"/>
    </font>
    <font>
      <sz val="14"/>
      <color rgb="FFFF0000"/>
      <name val="TH Niramit AS"/>
    </font>
    <font>
      <sz val="9"/>
      <color rgb="FF1F1F1F"/>
      <name val="Arial"/>
      <family val="2"/>
    </font>
    <font>
      <sz val="16"/>
      <color theme="1"/>
      <name val="TH SarabunPSK"/>
      <family val="2"/>
    </font>
    <font>
      <b/>
      <sz val="10"/>
      <color theme="1"/>
      <name val="TH SarabunPSK"/>
      <family val="2"/>
    </font>
    <font>
      <sz val="9"/>
      <color theme="1"/>
      <name val="Arial"/>
      <family val="2"/>
    </font>
    <font>
      <b/>
      <sz val="16"/>
      <color theme="1"/>
      <name val="TH SarabunPSK"/>
      <family val="2"/>
    </font>
    <font>
      <b/>
      <sz val="12"/>
      <color theme="0"/>
      <name val="TH Niramit AS"/>
    </font>
    <font>
      <sz val="12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3" fillId="0" borderId="1" xfId="1" applyFont="1" applyBorder="1" applyAlignment="1">
      <alignment horizontal="center"/>
    </xf>
    <xf numFmtId="2" fontId="3" fillId="0" borderId="1" xfId="0" applyNumberFormat="1" applyFont="1" applyBorder="1"/>
    <xf numFmtId="3" fontId="7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9" fillId="0" borderId="1" xfId="0" applyFont="1" applyBorder="1"/>
    <xf numFmtId="187" fontId="10" fillId="0" borderId="1" xfId="1" applyFont="1" applyBorder="1" applyAlignment="1">
      <alignment horizontal="center" vertical="center"/>
    </xf>
    <xf numFmtId="187" fontId="10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187" fontId="3" fillId="0" borderId="1" xfId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right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20</xdr:row>
      <xdr:rowOff>238125</xdr:rowOff>
    </xdr:from>
    <xdr:to>
      <xdr:col>6</xdr:col>
      <xdr:colOff>96439</xdr:colOff>
      <xdr:row>22</xdr:row>
      <xdr:rowOff>38099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DFAAF9C8-0549-EDFB-EC8A-FBD4DEEDAA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83" t="5454" r="5607" b="12122"/>
        <a:stretch/>
      </xdr:blipFill>
      <xdr:spPr bwMode="auto">
        <a:xfrm>
          <a:off x="4905375" y="5562600"/>
          <a:ext cx="1048939" cy="4000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7" zoomScaleNormal="100" zoomScaleSheetLayoutView="115" workbookViewId="0">
      <selection activeCell="B24" sqref="B24"/>
    </sheetView>
  </sheetViews>
  <sheetFormatPr defaultColWidth="9.125" defaultRowHeight="22.5" x14ac:dyDescent="0.55000000000000004"/>
  <cols>
    <col min="1" max="1" width="5.875" style="1" customWidth="1"/>
    <col min="2" max="2" width="39.5" style="1" customWidth="1"/>
    <col min="3" max="3" width="13.625" style="1" customWidth="1"/>
    <col min="4" max="4" width="1.5" style="1" customWidth="1"/>
    <col min="5" max="5" width="11.625" style="1" customWidth="1"/>
    <col min="6" max="6" width="4.75" style="1" customWidth="1"/>
    <col min="7" max="7" width="8.375" style="1" customWidth="1"/>
    <col min="8" max="8" width="6.625" style="1" customWidth="1"/>
    <col min="9" max="9" width="10.125" style="1" customWidth="1"/>
    <col min="10" max="10" width="14.75" style="1" customWidth="1"/>
    <col min="11" max="16384" width="9.125" style="1"/>
  </cols>
  <sheetData>
    <row r="1" spans="1:10" ht="19.5" customHeight="1" x14ac:dyDescent="0.55000000000000004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</row>
    <row r="2" spans="1:10" ht="21" customHeight="1" x14ac:dyDescent="0.55000000000000004">
      <c r="A2" s="7" t="s">
        <v>27</v>
      </c>
      <c r="B2" s="7"/>
      <c r="C2" s="7"/>
      <c r="D2" s="7"/>
      <c r="E2" s="7"/>
      <c r="F2" s="7"/>
      <c r="G2" s="7"/>
      <c r="H2" s="7"/>
      <c r="I2" s="7"/>
      <c r="J2" s="7"/>
    </row>
    <row r="3" spans="1:10" ht="15" customHeight="1" x14ac:dyDescent="0.55000000000000004">
      <c r="A3" s="8" t="s">
        <v>26</v>
      </c>
      <c r="B3" s="8"/>
      <c r="C3" s="8"/>
      <c r="D3" s="8"/>
      <c r="E3" s="8"/>
      <c r="F3" s="8"/>
      <c r="G3" s="8"/>
      <c r="H3" s="8"/>
      <c r="I3" s="8"/>
      <c r="J3" s="8"/>
    </row>
    <row r="4" spans="1:10" ht="29.25" customHeight="1" x14ac:dyDescent="0.55000000000000004">
      <c r="A4" s="9" t="s">
        <v>0</v>
      </c>
      <c r="B4" s="9" t="s">
        <v>7</v>
      </c>
      <c r="C4" s="9" t="s">
        <v>2</v>
      </c>
      <c r="D4" s="9"/>
      <c r="E4" s="9" t="s">
        <v>3</v>
      </c>
      <c r="F4" s="9"/>
      <c r="G4" s="9" t="s">
        <v>4</v>
      </c>
      <c r="H4" s="9"/>
      <c r="I4" s="27" t="s">
        <v>5</v>
      </c>
      <c r="J4" s="28" t="s">
        <v>6</v>
      </c>
    </row>
    <row r="5" spans="1:10" ht="1.5" customHeight="1" x14ac:dyDescent="0.55000000000000004">
      <c r="A5" s="9"/>
      <c r="B5" s="9"/>
      <c r="C5" s="9"/>
      <c r="D5" s="9"/>
      <c r="E5" s="9"/>
      <c r="F5" s="9"/>
      <c r="G5" s="9"/>
      <c r="H5" s="9"/>
      <c r="I5" s="27"/>
      <c r="J5" s="28"/>
    </row>
    <row r="6" spans="1:10" x14ac:dyDescent="0.55000000000000004">
      <c r="A6" s="31">
        <v>1</v>
      </c>
      <c r="B6" s="3" t="s">
        <v>8</v>
      </c>
      <c r="C6" s="6"/>
      <c r="D6" s="6"/>
      <c r="E6" s="12">
        <v>412800</v>
      </c>
      <c r="F6" s="12"/>
      <c r="G6" s="12">
        <v>206400</v>
      </c>
      <c r="H6" s="12"/>
      <c r="I6" s="13">
        <f>(G6/E6)*100</f>
        <v>50</v>
      </c>
      <c r="J6" s="2" t="s">
        <v>19</v>
      </c>
    </row>
    <row r="7" spans="1:10" ht="21" customHeight="1" x14ac:dyDescent="0.55000000000000004">
      <c r="A7" s="31">
        <v>2</v>
      </c>
      <c r="B7" s="3" t="s">
        <v>9</v>
      </c>
      <c r="C7" s="6"/>
      <c r="D7" s="6"/>
      <c r="E7" s="12">
        <v>12000</v>
      </c>
      <c r="F7" s="12"/>
      <c r="G7" s="12">
        <v>6000</v>
      </c>
      <c r="H7" s="12"/>
      <c r="I7" s="13">
        <f>(G7/E7)*100</f>
        <v>50</v>
      </c>
      <c r="J7" s="2" t="s">
        <v>19</v>
      </c>
    </row>
    <row r="8" spans="1:10" x14ac:dyDescent="0.55000000000000004">
      <c r="A8" s="30">
        <v>3</v>
      </c>
      <c r="B8" s="3" t="s">
        <v>10</v>
      </c>
      <c r="C8" s="6"/>
      <c r="D8" s="6"/>
      <c r="E8" s="12">
        <v>9500</v>
      </c>
      <c r="F8" s="12"/>
      <c r="G8" s="12">
        <v>4800</v>
      </c>
      <c r="H8" s="12"/>
      <c r="I8" s="13">
        <f>(G8/E8)*100</f>
        <v>50.526315789473685</v>
      </c>
      <c r="J8" s="2" t="s">
        <v>19</v>
      </c>
    </row>
    <row r="9" spans="1:10" x14ac:dyDescent="0.55000000000000004">
      <c r="A9" s="31">
        <v>4</v>
      </c>
      <c r="B9" s="3" t="s">
        <v>11</v>
      </c>
      <c r="C9" s="6"/>
      <c r="D9" s="6"/>
      <c r="E9" s="12">
        <v>21100</v>
      </c>
      <c r="F9" s="12"/>
      <c r="G9" s="12">
        <v>10600</v>
      </c>
      <c r="H9" s="12"/>
      <c r="I9" s="13">
        <f>(G9/E9)*100</f>
        <v>50.236966824644547</v>
      </c>
      <c r="J9" s="2" t="s">
        <v>19</v>
      </c>
    </row>
    <row r="10" spans="1:10" ht="21" customHeight="1" x14ac:dyDescent="0.55000000000000004">
      <c r="A10" s="31">
        <v>5</v>
      </c>
      <c r="B10" s="3" t="s">
        <v>12</v>
      </c>
      <c r="C10" s="6"/>
      <c r="D10" s="6"/>
      <c r="E10" s="12">
        <v>3700</v>
      </c>
      <c r="F10" s="12"/>
      <c r="G10" s="12">
        <v>1800</v>
      </c>
      <c r="H10" s="12"/>
      <c r="I10" s="13">
        <f>(G10/E10)*100</f>
        <v>48.648648648648653</v>
      </c>
      <c r="J10" s="2" t="s">
        <v>19</v>
      </c>
    </row>
    <row r="11" spans="1:10" x14ac:dyDescent="0.55000000000000004">
      <c r="A11" s="30">
        <v>6</v>
      </c>
      <c r="B11" s="4" t="s">
        <v>13</v>
      </c>
      <c r="C11" s="22"/>
      <c r="D11" s="22"/>
      <c r="E11" s="14">
        <v>586010</v>
      </c>
      <c r="F11" s="14"/>
      <c r="G11" s="23">
        <v>300650</v>
      </c>
      <c r="H11" s="23"/>
      <c r="I11" s="24">
        <f>(G11/E11)*100</f>
        <v>51.304585245985571</v>
      </c>
      <c r="J11" s="25" t="s">
        <v>19</v>
      </c>
    </row>
    <row r="12" spans="1:10" ht="21" customHeight="1" x14ac:dyDescent="0.55000000000000004">
      <c r="A12" s="31">
        <v>7</v>
      </c>
      <c r="B12" s="4" t="s">
        <v>14</v>
      </c>
      <c r="C12" s="6"/>
      <c r="D12" s="6"/>
      <c r="E12" s="14"/>
      <c r="F12" s="14"/>
      <c r="G12" s="23"/>
      <c r="H12" s="23"/>
      <c r="I12" s="24"/>
      <c r="J12" s="25"/>
    </row>
    <row r="13" spans="1:10" x14ac:dyDescent="0.55000000000000004">
      <c r="A13" s="31">
        <v>8</v>
      </c>
      <c r="B13" s="3" t="s">
        <v>15</v>
      </c>
      <c r="C13" s="6"/>
      <c r="D13" s="6"/>
      <c r="E13" s="12">
        <v>2600</v>
      </c>
      <c r="F13" s="12"/>
      <c r="G13" s="12">
        <v>1300</v>
      </c>
      <c r="H13" s="12"/>
      <c r="I13" s="15">
        <f>(G13/E13)*100</f>
        <v>50</v>
      </c>
      <c r="J13" s="2" t="s">
        <v>19</v>
      </c>
    </row>
    <row r="14" spans="1:10" x14ac:dyDescent="0.55000000000000004">
      <c r="A14" s="30">
        <v>9</v>
      </c>
      <c r="B14" s="3" t="s">
        <v>16</v>
      </c>
      <c r="C14" s="6"/>
      <c r="D14" s="6"/>
      <c r="E14" s="12">
        <v>8100</v>
      </c>
      <c r="F14" s="12"/>
      <c r="G14" s="12">
        <v>4100</v>
      </c>
      <c r="H14" s="12"/>
      <c r="I14" s="15">
        <f>(G14/E14)*100</f>
        <v>50.617283950617285</v>
      </c>
      <c r="J14" s="2" t="s">
        <v>19</v>
      </c>
    </row>
    <row r="15" spans="1:10" x14ac:dyDescent="0.55000000000000004">
      <c r="A15" s="31">
        <v>10</v>
      </c>
      <c r="B15" s="3" t="s">
        <v>17</v>
      </c>
      <c r="C15" s="6"/>
      <c r="D15" s="6"/>
      <c r="E15" s="12">
        <f>SUM(E6:F14)</f>
        <v>1055810</v>
      </c>
      <c r="F15" s="12"/>
      <c r="G15" s="12">
        <f>SUM(G6:H14)</f>
        <v>535650</v>
      </c>
      <c r="H15" s="12"/>
      <c r="I15" s="15">
        <f>(G15/E15)*100</f>
        <v>50.733560015533094</v>
      </c>
      <c r="J15" s="2" t="s">
        <v>19</v>
      </c>
    </row>
    <row r="16" spans="1:10" x14ac:dyDescent="0.55000000000000004">
      <c r="A16" s="31">
        <v>11</v>
      </c>
      <c r="B16" s="3" t="s">
        <v>18</v>
      </c>
      <c r="C16" s="10"/>
      <c r="D16" s="11"/>
      <c r="E16" s="12">
        <v>27200</v>
      </c>
      <c r="F16" s="12"/>
      <c r="G16" s="12">
        <v>13600</v>
      </c>
      <c r="H16" s="12"/>
      <c r="I16" s="15">
        <f>(G16/E16)*100</f>
        <v>50</v>
      </c>
      <c r="J16" s="29" t="s">
        <v>20</v>
      </c>
    </row>
    <row r="17" spans="1:10" ht="24" x14ac:dyDescent="0.55000000000000004">
      <c r="A17" s="30">
        <v>12</v>
      </c>
      <c r="B17" s="16" t="s">
        <v>28</v>
      </c>
      <c r="C17" s="10"/>
      <c r="D17" s="11"/>
      <c r="E17" s="19">
        <v>78000</v>
      </c>
      <c r="F17" s="19"/>
      <c r="G17" s="26">
        <v>7500</v>
      </c>
      <c r="H17" s="26"/>
      <c r="I17" s="15">
        <f>(G17/E17)*100</f>
        <v>9.6153846153846168</v>
      </c>
      <c r="J17" s="2" t="s">
        <v>19</v>
      </c>
    </row>
    <row r="18" spans="1:10" ht="24" x14ac:dyDescent="0.55000000000000004">
      <c r="A18" s="31">
        <v>13</v>
      </c>
      <c r="B18" s="17" t="s">
        <v>29</v>
      </c>
      <c r="C18" s="10"/>
      <c r="D18" s="11"/>
      <c r="E18" s="20">
        <v>51900</v>
      </c>
      <c r="F18" s="20"/>
      <c r="G18" s="26">
        <v>0</v>
      </c>
      <c r="H18" s="26"/>
      <c r="I18" s="15">
        <f>(G18/E18)*100</f>
        <v>0</v>
      </c>
      <c r="J18" s="2" t="s">
        <v>19</v>
      </c>
    </row>
    <row r="19" spans="1:10" x14ac:dyDescent="0.55000000000000004">
      <c r="A19" s="31">
        <v>14</v>
      </c>
      <c r="B19" s="18" t="s">
        <v>30</v>
      </c>
      <c r="C19" s="10"/>
      <c r="D19" s="11"/>
      <c r="E19" s="20">
        <v>15000</v>
      </c>
      <c r="F19" s="20"/>
      <c r="G19" s="12">
        <v>15000</v>
      </c>
      <c r="H19" s="12"/>
      <c r="I19" s="15">
        <f>(G19/E19)*100</f>
        <v>100</v>
      </c>
      <c r="J19" s="2" t="s">
        <v>19</v>
      </c>
    </row>
    <row r="20" spans="1:10" ht="19.5" customHeight="1" x14ac:dyDescent="0.55000000000000004">
      <c r="A20" s="2"/>
      <c r="B20" s="21" t="s">
        <v>1</v>
      </c>
      <c r="C20" s="10"/>
      <c r="D20" s="11"/>
      <c r="E20" s="20">
        <f>SUM(E6:F19)</f>
        <v>2283720</v>
      </c>
      <c r="F20" s="20"/>
      <c r="G20" s="12">
        <f>SUM(G6:H19)</f>
        <v>1107400</v>
      </c>
      <c r="H20" s="12"/>
      <c r="I20" s="15">
        <f>(G20/E20)*100</f>
        <v>48.491058448496311</v>
      </c>
      <c r="J20" s="2"/>
    </row>
    <row r="21" spans="1:10" ht="22.5" customHeight="1" x14ac:dyDescent="0.55000000000000004">
      <c r="E21" s="5" t="s">
        <v>22</v>
      </c>
      <c r="F21" s="5"/>
      <c r="G21" s="5"/>
    </row>
    <row r="22" spans="1:10" ht="24.75" customHeight="1" x14ac:dyDescent="0.55000000000000004">
      <c r="C22" s="32" t="s">
        <v>23</v>
      </c>
      <c r="E22" s="5"/>
      <c r="F22" s="5"/>
      <c r="G22" s="5"/>
    </row>
    <row r="23" spans="1:10" ht="23.25" customHeight="1" x14ac:dyDescent="0.55000000000000004">
      <c r="E23" s="5" t="s">
        <v>24</v>
      </c>
      <c r="F23" s="5"/>
      <c r="G23" s="5"/>
    </row>
    <row r="24" spans="1:10" ht="31.5" customHeight="1" x14ac:dyDescent="0.55000000000000004">
      <c r="E24" s="33" t="s">
        <v>25</v>
      </c>
      <c r="F24" s="33"/>
      <c r="G24" s="33"/>
    </row>
    <row r="25" spans="1:10" ht="21" customHeight="1" x14ac:dyDescent="0.55000000000000004"/>
    <row r="32" spans="1:10" ht="20.25" customHeight="1" x14ac:dyDescent="0.55000000000000004"/>
    <row r="33" ht="21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</sheetData>
  <mergeCells count="59">
    <mergeCell ref="E23:G23"/>
    <mergeCell ref="E24:G24"/>
    <mergeCell ref="E22:G22"/>
    <mergeCell ref="C17:D17"/>
    <mergeCell ref="C18:D18"/>
    <mergeCell ref="C19:D19"/>
    <mergeCell ref="C20:D20"/>
    <mergeCell ref="E21:G21"/>
    <mergeCell ref="G17:H17"/>
    <mergeCell ref="G18:H18"/>
    <mergeCell ref="G19:H19"/>
    <mergeCell ref="E20:F20"/>
    <mergeCell ref="G20:H20"/>
    <mergeCell ref="I11:I12"/>
    <mergeCell ref="J11:J12"/>
    <mergeCell ref="C16:D16"/>
    <mergeCell ref="E16:F16"/>
    <mergeCell ref="G16:H16"/>
    <mergeCell ref="G13:H13"/>
    <mergeCell ref="G11:H12"/>
    <mergeCell ref="E8:F8"/>
    <mergeCell ref="E9:F9"/>
    <mergeCell ref="G8:H8"/>
    <mergeCell ref="G9:H9"/>
    <mergeCell ref="G10:H10"/>
    <mergeCell ref="C10:D10"/>
    <mergeCell ref="C11:D11"/>
    <mergeCell ref="C13:D13"/>
    <mergeCell ref="C12:D12"/>
    <mergeCell ref="E10:F10"/>
    <mergeCell ref="E13:F13"/>
    <mergeCell ref="E11:F12"/>
    <mergeCell ref="G6:H6"/>
    <mergeCell ref="G7:H7"/>
    <mergeCell ref="G15:H15"/>
    <mergeCell ref="C6:D6"/>
    <mergeCell ref="C7:D7"/>
    <mergeCell ref="C15:D15"/>
    <mergeCell ref="E15:F15"/>
    <mergeCell ref="E6:F6"/>
    <mergeCell ref="E7:F7"/>
    <mergeCell ref="C14:D14"/>
    <mergeCell ref="E14:F14"/>
    <mergeCell ref="G14:H14"/>
    <mergeCell ref="C8:D8"/>
    <mergeCell ref="C9:D9"/>
    <mergeCell ref="E4:F5"/>
    <mergeCell ref="C4:D5"/>
    <mergeCell ref="A1:J1"/>
    <mergeCell ref="A2:J2"/>
    <mergeCell ref="A3:J3"/>
    <mergeCell ref="J4:J5"/>
    <mergeCell ref="I4:I5"/>
    <mergeCell ref="A4:A5"/>
    <mergeCell ref="B4:B5"/>
    <mergeCell ref="G4:H5"/>
    <mergeCell ref="E19:F19"/>
    <mergeCell ref="E17:F17"/>
    <mergeCell ref="E18:F18"/>
  </mergeCells>
  <pageMargins left="0.25" right="0.25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2025-04-28T04:35:11Z</cp:lastPrinted>
  <dcterms:created xsi:type="dcterms:W3CDTF">2024-01-10T07:59:11Z</dcterms:created>
  <dcterms:modified xsi:type="dcterms:W3CDTF">2025-04-28T04:35:25Z</dcterms:modified>
</cp:coreProperties>
</file>